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<sst xmlns="http://schemas.openxmlformats.org/spreadsheetml/2006/main" count="68" uniqueCount="68">
  <si>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</si>
  <si>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</si>
  <si>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</si>
  <si>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Biga de formigó armat.</t>
  </si>
  <si>
    <r>
      <rPr>
        <sz val="8.25"/>
        <color rgb="FF000000"/>
        <rFont val="Arial"/>
        <family val="2"/>
      </rPr>
      <t xml:space="preserve">Biga despenjada, recta, de formigó armat, de 40x60 cm, realitzada amb formigó HA-25/F/20/XC2 fabricat en central, i abocament amb cubilot, i acer UNE-EN 10080 B 500 S, amb una quantia aproximada de 150 kg/m³; muntatge i desmuntatge del sistema d'encofrat, amb acabat tipus industrial per revestir, en planta de fins a 3 m d'altura lliure, format per: superfície encofrant de taulers de fusta tractada, reforçats amb varetes i perfils, amortitzables en 25 usos; estructura suport horitzontal de sotaponts metàl·lics i accessoris de muntatge, amortitzables en 150 usos i estructura suport vertical de puntals metàl·lics, amortitzables en 150 usos. Inclús filferro de lligar, separadors i líquid desencofrant,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</si>
  <si>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</si>
  <si>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</si>
  <si>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</si>
  <si>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</si>
  <si>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</si>
  <si>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</si>
  <si>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</si>
  <si>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</si>
  <si>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</si>
  <si>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</si>
  <si>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</si>
  <si>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</si>
  <si>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</si>
  <si>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</si>
  <si>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</si>
  <si>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</si>
  <si>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</si>
  <si>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</si>
  <si>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</si>
  <si>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</si>
  <si>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</si>
  <si>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</si>
  <si>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</si>
  <si>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</si>
  <si>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desemmotllant, a base d'olis especials, emulsionant en aigua, per a encofrats metàl·lics, fenòlics o de fusta.</t>
  </si>
  <si>
    <t xml:space="preserve">mt07aco020c</t>
  </si>
  <si>
    <t xml:space="preserve">U</t>
  </si>
  <si>
    <t xml:space="preserve">Separador homologat per bigues.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</si>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</sst>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6.63" customWidth="1"/>
    <col min="5" max="5" width="72.9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3.077</v>
      </c>
      <c r="G22" s="12">
        <v>29.64</v>
      </c>
      <c r="H22" s="12">
        <f ca="1">ROUND(INDIRECT(ADDRESS(ROW()+(0), COLUMN()+(-2), 1))*INDIRECT(ADDRESS(ROW()+(0), COLUMN()+(-1), 1)), 2)</f>
        <v>91.2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3.077</v>
      </c>
      <c r="G23" s="12">
        <v>26.36</v>
      </c>
      <c r="H23" s="12">
        <f ca="1">ROUND(INDIRECT(ADDRESS(ROW()+(0), COLUMN()+(-2), 1))*INDIRECT(ADDRESS(ROW()+(0), COLUMN()+(-1), 1)), 2)</f>
        <v>81.11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1.773</v>
      </c>
      <c r="G24" s="12">
        <v>29.64</v>
      </c>
      <c r="H24" s="12">
        <f ca="1">ROUND(INDIRECT(ADDRESS(ROW()+(0), COLUMN()+(-2), 1))*INDIRECT(ADDRESS(ROW()+(0), COLUMN()+(-1), 1)), 2)</f>
        <v>52.55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1.773</v>
      </c>
      <c r="G25" s="12">
        <v>26.36</v>
      </c>
      <c r="H25" s="12">
        <f ca="1">ROUND(INDIRECT(ADDRESS(ROW()+(0), COLUMN()+(-2), 1))*INDIRECT(ADDRESS(ROW()+(0), COLUMN()+(-1), 1)), 2)</f>
        <v>46.74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0.502</v>
      </c>
      <c r="G26" s="12">
        <v>29.64</v>
      </c>
      <c r="H26" s="12">
        <f ca="1">ROUND(INDIRECT(ADDRESS(ROW()+(0), COLUMN()+(-2), 1))*INDIRECT(ADDRESS(ROW()+(0), COLUMN()+(-1), 1)), 2)</f>
        <v>14.88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2.024</v>
      </c>
      <c r="G27" s="14">
        <v>26.36</v>
      </c>
      <c r="H27" s="14">
        <f ca="1">ROUND(INDIRECT(ADDRESS(ROW()+(0), COLUMN()+(-2), 1))*INDIRECT(ADDRESS(ROW()+(0), COLUMN()+(-1), 1)), 2)</f>
        <v>53.35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339.83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699.48</v>
      </c>
      <c r="H30" s="14">
        <f ca="1">ROUND(INDIRECT(ADDRESS(ROW()+(0), COLUMN()+(-2), 1))*INDIRECT(ADDRESS(ROW()+(0), COLUMN()+(-1), 1))/100, 2)</f>
        <v>13.99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713.47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