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<sst xmlns="http://schemas.openxmlformats.org/spreadsheetml/2006/main" count="93" uniqueCount="93">
  <si>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</si>
  <si>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EHU006</t>
  </si>
  <si>
    <t xml:space="preserve">m²</t>
  </si>
  <si>
    <t xml:space="preserve">Sostre sanitari ventilat sobre biga d'arrencada.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</si>
  <si>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0,096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biga d'arrencada. Inclús agent filmogen, per la cura de formigons i morters. El preu inclou l'elaboració de la ferralla (tall, doblegat i conformat d'elements) en taller industrial i el muntatge en el lloc definitiu de la seva col·locació en obra. El preu no inclou la biga d'arrencada.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</si>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</sst>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0.004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0.028</v>
      </c>
      <c r="H11" s="11"/>
      <c r="I11" s="12">
        <v>45.5</v>
      </c>
      <c r="J11" s="12">
        <f ca="1">ROUND(INDIRECT(ADDRESS(ROW()+(0), COLUMN()+(-3), 1))*INDIRECT(ADDRESS(ROW()+(0), COLUMN()+(-1), 1)), 2)</f>
        <v>1.27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0.003</v>
      </c>
      <c r="H12" s="11"/>
      <c r="I12" s="12">
        <v>355.5</v>
      </c>
      <c r="J12" s="12">
        <f ca="1">ROUND(INDIRECT(ADDRESS(ROW()+(0), COLUMN()+(-3), 1))*INDIRECT(ADDRESS(ROW()+(0), COLUMN()+(-1), 1)), 2)</f>
        <v>1.07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</v>
      </c>
      <c r="H13" s="11"/>
      <c r="I13" s="12">
        <v>8.75</v>
      </c>
      <c r="J13" s="12">
        <f ca="1">ROUND(INDIRECT(ADDRESS(ROW()+(0), COLUMN()+(-3), 1))*INDIRECT(ADDRESS(ROW()+(0), COLUMN()+(-1), 1)), 2)</f>
        <v>0.35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0.03</v>
      </c>
      <c r="H14" s="11"/>
      <c r="I14" s="12">
        <v>1.8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5.25</v>
      </c>
      <c r="H15" s="11"/>
      <c r="I15" s="12">
        <v>0.85</v>
      </c>
      <c r="J15" s="12">
        <f ca="1">ROUND(INDIRECT(ADDRESS(ROW()+(0), COLUMN()+(-3), 1))*INDIRECT(ADDRESS(ROW()+(0), COLUMN()+(-1), 1)), 2)</f>
        <v>4.46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0.165</v>
      </c>
      <c r="H16" s="11"/>
      <c r="I16" s="12">
        <v>5.2</v>
      </c>
      <c r="J16" s="12">
        <f ca="1">ROUND(INDIRECT(ADDRESS(ROW()+(0), COLUMN()+(-3), 1))*INDIRECT(ADDRESS(ROW()+(0), COLUMN()+(-1), 1)), 2)</f>
        <v>0.86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0.908</v>
      </c>
      <c r="H17" s="11"/>
      <c r="I17" s="12">
        <v>5.6</v>
      </c>
      <c r="J17" s="12">
        <f ca="1">ROUND(INDIRECT(ADDRESS(ROW()+(0), COLUMN()+(-3), 1))*INDIRECT(ADDRESS(ROW()+(0), COLUMN()+(-1), 1)), 2)</f>
        <v>5.08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0.495</v>
      </c>
      <c r="H18" s="11"/>
      <c r="I18" s="12">
        <v>5.9</v>
      </c>
      <c r="J18" s="12">
        <f ca="1">ROUND(INDIRECT(ADDRESS(ROW()+(0), COLUMN()+(-3), 1))*INDIRECT(ADDRESS(ROW()+(0), COLUMN()+(-1), 1)), 2)</f>
        <v>2.92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0.083</v>
      </c>
      <c r="H19" s="11"/>
      <c r="I19" s="12">
        <v>7.3</v>
      </c>
      <c r="J19" s="12">
        <f ca="1">ROUND(INDIRECT(ADDRESS(ROW()+(0), COLUMN()+(-3), 1))*INDIRECT(ADDRESS(ROW()+(0), COLUMN()+(-1), 1)), 2)</f>
        <v>0.61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6</v>
      </c>
      <c r="H20" s="11"/>
      <c r="I20" s="12">
        <v>1.6</v>
      </c>
      <c r="J20" s="12">
        <f ca="1">ROUND(INDIRECT(ADDRESS(ROW()+(0), COLUMN()+(-3), 1))*INDIRECT(ADDRESS(ROW()+(0), COLUMN()+(-1), 1)), 2)</f>
        <v>9.6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0.06</v>
      </c>
      <c r="H21" s="11"/>
      <c r="I21" s="12">
        <v>1.5</v>
      </c>
      <c r="J21" s="12">
        <f ca="1">ROUND(INDIRECT(ADDRESS(ROW()+(0), COLUMN()+(-3), 1))*INDIRECT(ADDRESS(ROW()+(0), COLUMN()+(-1), 1)), 2)</f>
        <v>0.09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0.101</v>
      </c>
      <c r="H23" s="11"/>
      <c r="I23" s="12">
        <v>92.2</v>
      </c>
      <c r="J23" s="12">
        <f ca="1">ROUND(INDIRECT(ADDRESS(ROW()+(0), COLUMN()+(-3), 1))*INDIRECT(ADDRESS(ROW()+(0), COLUMN()+(-1), 1)), 2)</f>
        <v>9.31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38.68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0.341</v>
      </c>
      <c r="H27" s="11"/>
      <c r="I27" s="12">
        <v>29.64</v>
      </c>
      <c r="J27" s="12">
        <f ca="1">ROUND(INDIRECT(ADDRESS(ROW()+(0), COLUMN()+(-3), 1))*INDIRECT(ADDRESS(ROW()+(0), COLUMN()+(-1), 1)), 2)</f>
        <v>10.11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0.335</v>
      </c>
      <c r="H28" s="11"/>
      <c r="I28" s="12">
        <v>26.36</v>
      </c>
      <c r="J28" s="12">
        <f ca="1">ROUND(INDIRECT(ADDRESS(ROW()+(0), COLUMN()+(-3), 1))*INDIRECT(ADDRESS(ROW()+(0), COLUMN()+(-1), 1)), 2)</f>
        <v>8.83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0.089</v>
      </c>
      <c r="H29" s="11"/>
      <c r="I29" s="12">
        <v>29.64</v>
      </c>
      <c r="J29" s="12">
        <f ca="1">ROUND(INDIRECT(ADDRESS(ROW()+(0), COLUMN()+(-3), 1))*INDIRECT(ADDRESS(ROW()+(0), COLUMN()+(-1), 1)), 2)</f>
        <v>2.64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0.089</v>
      </c>
      <c r="H30" s="11"/>
      <c r="I30" s="12">
        <v>26.36</v>
      </c>
      <c r="J30" s="12">
        <f ca="1">ROUND(INDIRECT(ADDRESS(ROW()+(0), COLUMN()+(-3), 1))*INDIRECT(ADDRESS(ROW()+(0), COLUMN()+(-1), 1)), 2)</f>
        <v>2.35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0.045</v>
      </c>
      <c r="H31" s="11"/>
      <c r="I31" s="12">
        <v>29.64</v>
      </c>
      <c r="J31" s="12">
        <f ca="1">ROUND(INDIRECT(ADDRESS(ROW()+(0), COLUMN()+(-3), 1))*INDIRECT(ADDRESS(ROW()+(0), COLUMN()+(-1), 1)), 2)</f>
        <v>1.33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0.177</v>
      </c>
      <c r="H32" s="13"/>
      <c r="I32" s="14">
        <v>26.36</v>
      </c>
      <c r="J32" s="14">
        <f ca="1">ROUND(INDIRECT(ADDRESS(ROW()+(0), COLUMN()+(-3), 1))*INDIRECT(ADDRESS(ROW()+(0), COLUMN()+(-1), 1)), 2)</f>
        <v>4.67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29.93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68.61</v>
      </c>
      <c r="J35" s="14">
        <f ca="1">ROUND(INDIRECT(ADDRESS(ROW()+(0), COLUMN()+(-3), 1))*INDIRECT(ADDRESS(ROW()+(0), COLUMN()+(-1), 1))/100, 2)</f>
        <v>1.37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69.98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112010</v>
      </c>
      <c r="G40" s="29"/>
      <c r="H40" s="29">
        <v>112011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