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<sst xmlns="http://schemas.openxmlformats.org/spreadsheetml/2006/main" count="71" uniqueCount="71">
  <si>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</si>
  <si>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</si>
  <si>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</si>
  <si>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Biga exempta de formigó vist.</t>
  </si>
  <si>
    <r>
      <rPr>
        <sz val="8.25"/>
        <color rgb="FF000000"/>
        <rFont val="Arial"/>
        <family val="2"/>
      </rPr>
      <t xml:space="preserve">Biga exempta, recta, de formigó vist, de 40x60 cm, realitzada amb formigó HA-25/F/20/XC2 fabricat en central, i abocament amb cubilot, i acer UNE-EN 10080 B 500 S, amb una quantia aproximada de 150 kg/m³; muntatge i desmuntatge de sistema d'encofrat, amb acabat vist amb textura llisa, en planta de fins a 3 m d'altura lliure, format per: superfície encofrant de taulers contraxapats fenòlics de fusta de pi, reforçats amb varetes i perfils, amortitzables en 20 usos,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</si>
  <si>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</si>
  <si>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</si>
  <si>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</si>
  <si>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</si>
  <si>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</si>
  <si>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</si>
  <si>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</si>
  <si>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mt08eft025a</t>
  </si>
  <si>
    <t xml:space="preserve">m²</t>
  </si>
  <si>
    <t xml:space="preserve">Tauler contraplacat fenòlic de fusta de pi,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</si>
  <si>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</si>
  <si>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</si>
  <si>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</si>
  <si>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</si>
  <si>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</si>
  <si>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</si>
  <si>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</si>
  <si>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</si>
  <si>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</si>
  <si>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</si>
  <si>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</si>
  <si>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</si>
  <si>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mt08dba010a</t>
  </si>
  <si>
    <t xml:space="preserve">l</t>
  </si>
  <si>
    <t xml:space="preserve">Agent desemmotllant biodegradable en fase aquosa, per a formigons amb acabat vist.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</si>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</sst>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60.95</v>
      </c>
      <c r="H10" s="12">
        <f ca="1">ROUND(INDIRECT(ADDRESS(ROW()+(0), COLUMN()+(-2), 1))*INDIRECT(ADDRESS(ROW()+(0), COLUMN()+(-1), 1)), 2)</f>
        <v>23.34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0.051</v>
      </c>
      <c r="G11" s="12">
        <v>102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0.178</v>
      </c>
      <c r="G12" s="12">
        <v>19.25</v>
      </c>
      <c r="H12" s="12">
        <f ca="1">ROUND(INDIRECT(ADDRESS(ROW()+(0), COLUMN()+(-2), 1))*INDIRECT(ADDRESS(ROW()+(0), COLUMN()+(-1), 1)), 2)</f>
        <v>3.43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355.5</v>
      </c>
      <c r="H13" s="12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0.267</v>
      </c>
      <c r="G14" s="12">
        <v>8.75</v>
      </c>
      <c r="H14" s="12">
        <f ca="1">ROUND(INDIRECT(ADDRESS(ROW()+(0), COLUMN()+(-2), 1))*INDIRECT(ADDRESS(ROW()+(0), COLUMN()+(-1), 1)), 2)</f>
        <v>2.34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0.087</v>
      </c>
      <c r="G15" s="12">
        <v>4.59</v>
      </c>
      <c r="H15" s="12">
        <f ca="1">ROUND(INDIRECT(ADDRESS(ROW()+(0), COLUMN()+(-2), 1))*INDIRECT(ADDRESS(ROW()+(0), COLUMN()+(-1), 1)), 2)</f>
        <v>0.4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92.2</v>
      </c>
      <c r="H19" s="12">
        <f ca="1">ROUND(INDIRECT(ADDRESS(ROW()+(0), COLUMN()+(-2), 1))*INDIRECT(ADDRESS(ROW()+(0), COLUMN()+(-1), 1)), 2)</f>
        <v>96.81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1.25</v>
      </c>
      <c r="G20" s="14">
        <v>3.23</v>
      </c>
      <c r="H20" s="14">
        <f ca="1">ROUND(INDIRECT(ADDRESS(ROW()+(0), COLUMN()+(-2), 1))*INDIRECT(ADDRESS(ROW()+(0), COLUMN()+(-1), 1)), 2)</f>
        <v>4.04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385.06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6.394</v>
      </c>
      <c r="G23" s="12">
        <v>29.64</v>
      </c>
      <c r="H23" s="12">
        <f ca="1">ROUND(INDIRECT(ADDRESS(ROW()+(0), COLUMN()+(-2), 1))*INDIRECT(ADDRESS(ROW()+(0), COLUMN()+(-1), 1)), 2)</f>
        <v>189.52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6.394</v>
      </c>
      <c r="G24" s="12">
        <v>26.36</v>
      </c>
      <c r="H24" s="12">
        <f ca="1">ROUND(INDIRECT(ADDRESS(ROW()+(0), COLUMN()+(-2), 1))*INDIRECT(ADDRESS(ROW()+(0), COLUMN()+(-1), 1)), 2)</f>
        <v>168.55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1.439</v>
      </c>
      <c r="G25" s="12">
        <v>29.64</v>
      </c>
      <c r="H25" s="12">
        <f ca="1">ROUND(INDIRECT(ADDRESS(ROW()+(0), COLUMN()+(-2), 1))*INDIRECT(ADDRESS(ROW()+(0), COLUMN()+(-1), 1)), 2)</f>
        <v>42.65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1.439</v>
      </c>
      <c r="G26" s="12">
        <v>26.36</v>
      </c>
      <c r="H26" s="12">
        <f ca="1">ROUND(INDIRECT(ADDRESS(ROW()+(0), COLUMN()+(-2), 1))*INDIRECT(ADDRESS(ROW()+(0), COLUMN()+(-1), 1)), 2)</f>
        <v>37.93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0.408</v>
      </c>
      <c r="G27" s="12">
        <v>29.64</v>
      </c>
      <c r="H27" s="12">
        <f ca="1">ROUND(INDIRECT(ADDRESS(ROW()+(0), COLUMN()+(-2), 1))*INDIRECT(ADDRESS(ROW()+(0), COLUMN()+(-1), 1)), 2)</f>
        <v>12.09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1.643</v>
      </c>
      <c r="G28" s="14">
        <v>26.36</v>
      </c>
      <c r="H28" s="14">
        <f ca="1">ROUND(INDIRECT(ADDRESS(ROW()+(0), COLUMN()+(-2), 1))*INDIRECT(ADDRESS(ROW()+(0), COLUMN()+(-1), 1)), 2)</f>
        <v>43.31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494.05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879.11</v>
      </c>
      <c r="H31" s="14">
        <f ca="1">ROUND(INDIRECT(ADDRESS(ROW()+(0), COLUMN()+(-2), 1))*INDIRECT(ADDRESS(ROW()+(0), COLUMN()+(-1), 1))/100, 2)</f>
        <v>17.58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896.69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